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untimas i finansu\SVET\"/>
    </mc:Choice>
  </mc:AlternateContent>
  <bookViews>
    <workbookView xWindow="0" yWindow="0" windowWidth="17265" windowHeight="11880"/>
  </bookViews>
  <sheets>
    <sheet name="Forma Nr.1_2019.06.30" sheetId="4" r:id="rId1"/>
  </sheets>
  <calcPr calcId="15251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G38" i="4" l="1"/>
  <c r="H39" i="4"/>
  <c r="G39" i="4"/>
  <c r="I39" i="4"/>
  <c r="H38" i="4"/>
  <c r="H37" i="4"/>
  <c r="G37" i="4"/>
  <c r="I37" i="4" s="1"/>
  <c r="H36" i="4"/>
  <c r="H33" i="4" s="1"/>
  <c r="G36" i="4"/>
  <c r="I36" i="4" s="1"/>
  <c r="F33" i="4"/>
  <c r="E33" i="4"/>
  <c r="D33" i="4"/>
  <c r="C33" i="4"/>
  <c r="B33" i="4"/>
  <c r="I38" i="4"/>
  <c r="I33" i="4" l="1"/>
  <c r="G33" i="4"/>
</calcChain>
</file>

<file path=xl/sharedStrings.xml><?xml version="1.0" encoding="utf-8"?>
<sst xmlns="http://schemas.openxmlformats.org/spreadsheetml/2006/main" count="57" uniqueCount="55">
  <si>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</si>
  <si>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</si>
  <si>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</si>
  <si>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</si>
  <si>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</si>
  <si>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</si>
  <si>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</si>
  <si>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</si>
  <si>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</si>
  <si>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</si>
  <si>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</si>
  <si>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</si>
  <si>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</si>
  <si>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</si>
  <si>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</si>
  <si>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</si>
  <si>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</si>
  <si>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</si>
  <si>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</si>
  <si>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</si>
  <si>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</si>
  <si>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</si>
  <si>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</si>
  <si>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</si>
  <si>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</si>
  <si>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</si>
  <si>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</si>
  <si>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</si>
  <si>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</si>
  <si>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</si>
  <si>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</si>
  <si>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</si>
  <si>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</si>
  <si>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</si>
  <si>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</si>
  <si>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</si>
  <si>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</si>
  <si>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</si>
  <si>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</si>
  <si>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</si>
  <si>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</si>
  <si>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</si>
  <si>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</si>
  <si>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</si>
  <si>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</si>
  <si>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</si>
  <si>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„ SANDOROS “ PROGIMNAZIJA</t>
  </si>
  <si>
    <t>ketvirtinė</t>
  </si>
  <si>
    <t>Įmokos už atsitiktines paslaugas</t>
  </si>
  <si>
    <t>08.02.01.01</t>
  </si>
  <si>
    <t>direktorius</t>
  </si>
  <si>
    <t>Kęstutis Šaltis</t>
  </si>
  <si>
    <t>Valerija Morkūnienė</t>
  </si>
  <si>
    <t>2019 M.  Birželio 30 D.</t>
  </si>
  <si>
    <t xml:space="preserve">PASTABA. Per 2019 m. I pusmetį gauta 32698,18 eur.įplaukų . (23692,29 eur lėšų k. 32 ir  9005,89 eur. lėšų k. 33 )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</si>
</sst>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0" fillId="0" borderId="5" xfId="0" applyBorder="1"/>
    <xf numFmtId="0" fontId="9" fillId="0" borderId="5" xfId="0" applyFont="1" applyBorder="1"/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/>
    <xf numFmtId="0" fontId="5" fillId="0" borderId="0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14" fontId="4" fillId="0" borderId="5" xfId="2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2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17" zoomScaleNormal="100" workbookViewId="0">
      <selection activeCell="E48" sqref="E48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33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38</v>
      </c>
      <c r="I5" s="1"/>
      <c r="L5" s="1"/>
    </row>
    <row r="6" spans="1:12" ht="13.5" customHeight="1">
      <c r="H6" s="13"/>
      <c r="I6" s="1"/>
      <c r="L6" s="1"/>
    </row>
    <row r="7" spans="1:12">
      <c r="A7" s="36" t="s">
        <v>46</v>
      </c>
      <c r="B7" s="36"/>
      <c r="C7" s="36"/>
      <c r="D7" s="36"/>
      <c r="E7" s="36"/>
      <c r="F7" s="36"/>
      <c r="G7" s="36"/>
      <c r="H7" s="36"/>
      <c r="I7" s="36"/>
    </row>
    <row r="8" spans="1:12" ht="15" customHeight="1">
      <c r="A8" s="37" t="s">
        <v>3</v>
      </c>
      <c r="B8" s="37"/>
      <c r="C8" s="37"/>
      <c r="D8" s="37"/>
      <c r="E8" s="37"/>
      <c r="F8" s="37"/>
      <c r="G8" s="37"/>
      <c r="H8" s="37"/>
      <c r="I8" s="37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8" t="s">
        <v>7</v>
      </c>
      <c r="B10" s="38"/>
      <c r="C10" s="38"/>
      <c r="D10" s="38"/>
      <c r="E10" s="38"/>
      <c r="F10" s="38"/>
      <c r="G10" s="38"/>
      <c r="H10" s="38"/>
      <c r="I10" s="38"/>
    </row>
    <row r="11" spans="1:12" ht="15.75">
      <c r="A11" s="38" t="s">
        <v>8</v>
      </c>
      <c r="B11" s="38"/>
      <c r="C11" s="38"/>
      <c r="D11" s="38"/>
      <c r="E11" s="38"/>
      <c r="F11" s="38"/>
      <c r="G11" s="38"/>
      <c r="H11" s="38"/>
      <c r="I11" s="38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39" t="s">
        <v>53</v>
      </c>
      <c r="B13" s="39"/>
      <c r="C13" s="39"/>
      <c r="D13" s="39"/>
      <c r="E13" s="39"/>
      <c r="F13" s="39"/>
      <c r="G13" s="39"/>
      <c r="H13" s="39"/>
      <c r="I13" s="39"/>
    </row>
    <row r="14" spans="1:12">
      <c r="C14" s="40" t="s">
        <v>47</v>
      </c>
      <c r="D14" s="40"/>
    </row>
    <row r="15" spans="1:12">
      <c r="A15" s="31" t="s">
        <v>37</v>
      </c>
      <c r="B15" s="31"/>
      <c r="C15" s="31"/>
      <c r="D15" s="31"/>
      <c r="E15" s="31"/>
      <c r="F15" s="31"/>
      <c r="G15" s="31"/>
      <c r="H15" s="31"/>
      <c r="I15" s="31"/>
    </row>
    <row r="16" spans="1:12" ht="15.75">
      <c r="A16" s="32" t="s">
        <v>4</v>
      </c>
      <c r="B16" s="32"/>
      <c r="C16" s="32"/>
      <c r="D16" s="32"/>
      <c r="E16" s="32"/>
      <c r="F16" s="32"/>
      <c r="G16" s="32"/>
      <c r="H16" s="32"/>
      <c r="I16" s="32"/>
    </row>
    <row r="17" spans="1:11" ht="11.25" customHeight="1"/>
    <row r="18" spans="1:11">
      <c r="C18" s="27">
        <v>43650</v>
      </c>
      <c r="D18" s="18" t="s">
        <v>5</v>
      </c>
      <c r="E18" s="16"/>
    </row>
    <row r="19" spans="1:11">
      <c r="C19" s="17" t="s">
        <v>6</v>
      </c>
      <c r="D19" s="1"/>
      <c r="E19" s="1"/>
      <c r="F19" s="1"/>
      <c r="G19" s="1"/>
      <c r="H19" s="1"/>
      <c r="I19" s="1"/>
    </row>
    <row r="20" spans="1:11" hidden="1">
      <c r="D20" s="1"/>
      <c r="E20" s="1"/>
      <c r="F20" s="1"/>
      <c r="G20" s="1"/>
      <c r="H20" s="1"/>
    </row>
    <row r="21" spans="1:11" hidden="1">
      <c r="D21" s="1"/>
      <c r="E21" s="1"/>
      <c r="F21" s="1"/>
      <c r="G21" s="1"/>
      <c r="H21" s="1"/>
      <c r="I21" s="1"/>
    </row>
    <row r="22" spans="1:11" ht="14.25" customHeight="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/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>
        <v>195220727</v>
      </c>
    </row>
    <row r="26" spans="1:11">
      <c r="A26" s="33" t="s">
        <v>48</v>
      </c>
      <c r="B26" s="33"/>
      <c r="C26" s="8"/>
      <c r="D26" s="9"/>
      <c r="E26" s="9"/>
      <c r="F26" s="9"/>
      <c r="G26" s="1" t="s">
        <v>13</v>
      </c>
      <c r="H26" s="6"/>
      <c r="I26" s="5" t="s">
        <v>49</v>
      </c>
    </row>
    <row r="27" spans="1:11">
      <c r="A27" s="34" t="s">
        <v>14</v>
      </c>
      <c r="B27" s="34"/>
      <c r="C27" s="34"/>
      <c r="D27" s="34"/>
      <c r="E27" s="34"/>
      <c r="F27" s="34"/>
      <c r="G27" s="34"/>
      <c r="H27" s="34"/>
      <c r="I27" s="34"/>
    </row>
    <row r="28" spans="1:11" hidden="1">
      <c r="A28" s="29"/>
      <c r="B28" s="29"/>
      <c r="C28" s="29"/>
      <c r="D28" s="29"/>
      <c r="E28" s="29"/>
      <c r="F28" s="29"/>
      <c r="G28" s="29"/>
      <c r="H28" s="29"/>
      <c r="I28" s="29"/>
    </row>
    <row r="29" spans="1:11" hidden="1"/>
    <row r="30" spans="1:11">
      <c r="I30" s="23" t="s">
        <v>34</v>
      </c>
    </row>
    <row r="31" spans="1:11" ht="99" customHeight="1">
      <c r="A31" s="11" t="s">
        <v>44</v>
      </c>
      <c r="B31" s="12" t="s">
        <v>15</v>
      </c>
      <c r="C31" s="12" t="s">
        <v>16</v>
      </c>
      <c r="D31" s="12" t="s">
        <v>43</v>
      </c>
      <c r="E31" s="12" t="s">
        <v>17</v>
      </c>
      <c r="F31" s="12" t="s">
        <v>18</v>
      </c>
      <c r="G31" s="21" t="s">
        <v>32</v>
      </c>
      <c r="H31" s="12" t="s">
        <v>19</v>
      </c>
      <c r="I31" s="21" t="s">
        <v>35</v>
      </c>
      <c r="J31" s="1"/>
      <c r="K31" s="1"/>
    </row>
    <row r="32" spans="1:11" ht="12" customHeight="1">
      <c r="A32" s="20">
        <v>1</v>
      </c>
      <c r="B32" s="20">
        <v>2</v>
      </c>
      <c r="C32" s="20">
        <v>3</v>
      </c>
      <c r="D32" s="20">
        <v>4</v>
      </c>
      <c r="E32" s="20">
        <v>5</v>
      </c>
      <c r="F32" s="20">
        <v>6</v>
      </c>
      <c r="G32" s="20">
        <v>7</v>
      </c>
      <c r="H32" s="20">
        <v>8</v>
      </c>
      <c r="I32" s="20">
        <v>9</v>
      </c>
    </row>
    <row r="33" spans="1:9">
      <c r="A33" s="2" t="s">
        <v>20</v>
      </c>
      <c r="B33" s="26">
        <f>SUM(B36)</f>
        <v>4986.37</v>
      </c>
      <c r="C33" s="26">
        <f t="shared" ref="C33:I33" si="0">SUM(C36:C39)</f>
        <v>56500</v>
      </c>
      <c r="D33" s="26">
        <f t="shared" si="0"/>
        <v>32578.03</v>
      </c>
      <c r="E33" s="26">
        <f t="shared" si="0"/>
        <v>29501.88</v>
      </c>
      <c r="F33" s="26">
        <f t="shared" si="0"/>
        <v>29501.88</v>
      </c>
      <c r="G33" s="26">
        <f>SUM(G36:G39)</f>
        <v>8062.5199999999977</v>
      </c>
      <c r="H33" s="26">
        <f t="shared" si="0"/>
        <v>0</v>
      </c>
      <c r="I33" s="26">
        <f t="shared" si="0"/>
        <v>8062.5199999999977</v>
      </c>
    </row>
    <row r="34" spans="1:9">
      <c r="A34" s="2" t="s">
        <v>26</v>
      </c>
      <c r="B34" s="26"/>
      <c r="C34" s="26"/>
      <c r="D34" s="26"/>
      <c r="E34" s="26"/>
      <c r="F34" s="26"/>
      <c r="G34" s="26"/>
      <c r="H34" s="26"/>
      <c r="I34" s="26"/>
    </row>
    <row r="35" spans="1:9">
      <c r="A35" s="2" t="s">
        <v>27</v>
      </c>
      <c r="B35" s="26"/>
      <c r="C35" s="26"/>
      <c r="D35" s="26"/>
      <c r="E35" s="26"/>
      <c r="F35" s="26"/>
      <c r="G35" s="26"/>
      <c r="H35" s="26"/>
      <c r="I35" s="26"/>
    </row>
    <row r="36" spans="1:9">
      <c r="A36" s="2" t="s">
        <v>39</v>
      </c>
      <c r="B36" s="26">
        <v>4986.37</v>
      </c>
      <c r="C36" s="26">
        <v>0</v>
      </c>
      <c r="D36" s="26">
        <v>0</v>
      </c>
      <c r="E36" s="26"/>
      <c r="F36" s="26"/>
      <c r="G36" s="26">
        <f>B36+D36-E36</f>
        <v>4986.37</v>
      </c>
      <c r="H36" s="26">
        <f>E36-F36</f>
        <v>0</v>
      </c>
      <c r="I36" s="26">
        <f>G36+H36</f>
        <v>4986.37</v>
      </c>
    </row>
    <row r="37" spans="1:9">
      <c r="A37" s="2" t="s">
        <v>40</v>
      </c>
      <c r="B37" s="26">
        <v>0</v>
      </c>
      <c r="C37" s="26"/>
      <c r="D37" s="26"/>
      <c r="E37" s="26"/>
      <c r="F37" s="26"/>
      <c r="G37" s="26">
        <f>B37+D37-E37</f>
        <v>0</v>
      </c>
      <c r="H37" s="26">
        <f>E37-F37</f>
        <v>0</v>
      </c>
      <c r="I37" s="26">
        <f>G37+H37</f>
        <v>0</v>
      </c>
    </row>
    <row r="38" spans="1:9">
      <c r="A38" s="2" t="s">
        <v>41</v>
      </c>
      <c r="B38" s="26"/>
      <c r="C38" s="26">
        <v>41500</v>
      </c>
      <c r="D38" s="26">
        <v>23572.14</v>
      </c>
      <c r="E38" s="26">
        <v>22875.47</v>
      </c>
      <c r="F38" s="26">
        <v>22875.47</v>
      </c>
      <c r="G38" s="26">
        <f>B38+D38-E38</f>
        <v>696.66999999999825</v>
      </c>
      <c r="H38" s="26">
        <f>E38-F38</f>
        <v>0</v>
      </c>
      <c r="I38" s="26">
        <f>G38+H38</f>
        <v>696.66999999999825</v>
      </c>
    </row>
    <row r="39" spans="1:9">
      <c r="A39" s="2" t="s">
        <v>42</v>
      </c>
      <c r="B39" s="26">
        <v>0</v>
      </c>
      <c r="C39" s="26">
        <v>15000</v>
      </c>
      <c r="D39" s="28">
        <v>9005.89</v>
      </c>
      <c r="E39" s="28">
        <v>6626.41</v>
      </c>
      <c r="F39" s="26">
        <v>6626.41</v>
      </c>
      <c r="G39" s="28">
        <f>B39+D39-E39</f>
        <v>2379.4799999999996</v>
      </c>
      <c r="H39" s="28">
        <f>E39-F39</f>
        <v>0</v>
      </c>
      <c r="I39" s="28">
        <f>G39+H39</f>
        <v>2379.4799999999996</v>
      </c>
    </row>
    <row r="40" spans="1:9" ht="39" customHeight="1">
      <c r="A40" s="19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10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10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10" t="s">
        <v>25</v>
      </c>
      <c r="B44" s="3"/>
      <c r="C44" s="3"/>
      <c r="D44" s="3"/>
      <c r="E44" s="3"/>
      <c r="F44" s="3"/>
      <c r="G44" s="3"/>
      <c r="H44" s="3"/>
      <c r="I44" s="3"/>
    </row>
    <row r="45" spans="1:9" hidden="1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5" t="s">
        <v>31</v>
      </c>
      <c r="B46" s="35"/>
      <c r="C46" s="35"/>
      <c r="D46" s="35"/>
      <c r="E46" s="35"/>
      <c r="F46" s="35"/>
      <c r="G46" s="35"/>
      <c r="H46" s="35"/>
      <c r="I46" s="35"/>
    </row>
    <row r="47" spans="1:9">
      <c r="A47" s="1" t="s">
        <v>45</v>
      </c>
      <c r="B47" s="25"/>
      <c r="C47" s="25"/>
      <c r="D47" s="25"/>
      <c r="E47" s="25"/>
      <c r="F47" s="25"/>
      <c r="G47" s="25"/>
      <c r="H47" s="25"/>
      <c r="I47" s="25"/>
    </row>
    <row r="48" spans="1:9" ht="9" customHeight="1">
      <c r="A48" s="1"/>
      <c r="B48" s="25"/>
      <c r="C48" s="25"/>
      <c r="D48" s="25"/>
      <c r="E48" s="25"/>
      <c r="F48" s="25"/>
      <c r="G48" s="25"/>
      <c r="H48" s="25"/>
      <c r="I48" s="25"/>
    </row>
    <row r="49" spans="1:9" ht="22.5">
      <c r="A49" s="30" t="s">
        <v>54</v>
      </c>
      <c r="B49" s="25"/>
      <c r="C49" s="25"/>
      <c r="D49" s="25"/>
      <c r="E49" s="25"/>
      <c r="F49" s="25"/>
      <c r="G49" s="25"/>
      <c r="H49" s="25"/>
      <c r="I49" s="25"/>
    </row>
    <row r="50" spans="1:9" ht="14.25" customHeight="1">
      <c r="A50" s="8" t="s">
        <v>50</v>
      </c>
      <c r="D50" s="8"/>
      <c r="H50" s="8" t="s">
        <v>51</v>
      </c>
    </row>
    <row r="51" spans="1:9">
      <c r="A51" s="1" t="s">
        <v>22</v>
      </c>
      <c r="B51" s="1"/>
      <c r="C51" s="1"/>
      <c r="D51" s="29" t="s">
        <v>23</v>
      </c>
      <c r="E51" s="1"/>
      <c r="F51" s="1"/>
      <c r="G51" s="1"/>
      <c r="H51" s="1" t="s">
        <v>24</v>
      </c>
      <c r="I51" s="1"/>
    </row>
    <row r="52" spans="1:9">
      <c r="A52" s="9"/>
      <c r="B52" s="9"/>
      <c r="C52" s="1"/>
      <c r="D52" s="22"/>
      <c r="E52" s="1"/>
      <c r="F52" s="1"/>
      <c r="G52" s="1"/>
      <c r="H52" s="9" t="s">
        <v>52</v>
      </c>
      <c r="I52" s="1"/>
    </row>
    <row r="53" spans="1:9">
      <c r="A53" s="24" t="s">
        <v>36</v>
      </c>
      <c r="B53" s="24"/>
      <c r="C53" s="1"/>
      <c r="D53" s="29" t="s">
        <v>23</v>
      </c>
      <c r="E53" s="1"/>
      <c r="F53" s="1"/>
      <c r="G53" s="1"/>
      <c r="H53" s="1" t="s">
        <v>24</v>
      </c>
      <c r="I53" s="1"/>
    </row>
  </sheetData>
  <mergeCells count="11">
    <mergeCell ref="C14:D14"/>
    <mergeCell ref="A15:I15"/>
    <mergeCell ref="A16:I16"/>
    <mergeCell ref="A26:B26"/>
    <mergeCell ref="A27:I27"/>
    <mergeCell ref="A46:I46"/>
    <mergeCell ref="A7:I7"/>
    <mergeCell ref="A8:I8"/>
    <mergeCell ref="A10:I10"/>
    <mergeCell ref="A11:I11"/>
    <mergeCell ref="A13:I1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Nr.1_2019.06.30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Windows User</cp:lastModifiedBy>
  <cp:lastPrinted>2019-07-03T12:53:34Z</cp:lastPrinted>
  <dcterms:created xsi:type="dcterms:W3CDTF">2018-11-13T06:22:20Z</dcterms:created>
  <dcterms:modified xsi:type="dcterms:W3CDTF">2019-07-26T08:22:37Z</dcterms:modified>
</cp:coreProperties>
</file>